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s>
  <calcPr calcId="171027" fullCalcOnLoad="1"/>
</workbook>
</file>

<file path=xl/sharedStrings.xml><?xml version="1.0" encoding="utf-8"?>
<sst xmlns="http://schemas.openxmlformats.org/spreadsheetml/2006/main" count="43" uniqueCount="39">
  <si>
    <t>Your business name</t>
  </si>
  <si>
    <t>ESTIMATE</t>
  </si>
  <si>
    <t>Street address</t>
  </si>
  <si>
    <t>Estimate no.</t>
  </si>
  <si>
    <t>EST-1001</t>
  </si>
  <si>
    <t>City, State ZIP</t>
  </si>
  <si>
    <t>Date</t>
  </si>
  <si>
    <t>Phone  |  Email</t>
  </si>
  <si>
    <t>Valid for (days)</t>
  </si>
  <si>
    <t>License no. (if your trade needs one)</t>
  </si>
  <si>
    <t>Valid until</t>
  </si>
  <si>
    <t>PREPARED FOR</t>
  </si>
  <si>
    <t>JOB SITE</t>
  </si>
  <si>
    <t>Client name</t>
  </si>
  <si>
    <t>Job name or address</t>
  </si>
  <si>
    <t>Description of work or material</t>
  </si>
  <si>
    <t>Qty</t>
  </si>
  <si>
    <t>Unit price</t>
  </si>
  <si>
    <t>Taxable (Y/N)</t>
  </si>
  <si>
    <t>Amount</t>
  </si>
  <si>
    <t>Example: labor, hours</t>
  </si>
  <si>
    <t>N</t>
  </si>
  <si>
    <t>Example: materials</t>
  </si>
  <si>
    <t>Y</t>
  </si>
  <si>
    <t>TERMS</t>
  </si>
  <si>
    <t>Subtotal</t>
  </si>
  <si>
    <t>Included:</t>
  </si>
  <si>
    <t>Sales tax rate</t>
  </si>
  <si>
    <t>Not included:</t>
  </si>
  <si>
    <t>Sales tax</t>
  </si>
  <si>
    <t>Changes to the work are priced in writing before they start.</t>
  </si>
  <si>
    <t>Estimate total</t>
  </si>
  <si>
    <t>Payment: deposit to start, balance due on completion.</t>
  </si>
  <si>
    <t>Deposit (%)</t>
  </si>
  <si>
    <t>Deposit to start</t>
  </si>
  <si>
    <t>Balance on completion</t>
  </si>
  <si>
    <t>ACCEPTED BY</t>
  </si>
  <si>
    <t>Client signature and printed name</t>
  </si>
  <si>
    <t>Enter the date and how many days the price holds; Valid until updates on its own. Enter your combined state and local sales tax rate and mark taxable lines Y, then the deposit percentage if you ask for one. This estimate is a price for the work described. It holds until the valid-until date unless the scope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</si>
</sst>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quot;$&quot;#,##0.00"/>
  </numFmts>
  <fonts count="10" x14ac:knownFonts="1">
    <font>
      <color theme="1"/>
      <family val="2"/>
      <scheme val="minor"/>
      <sz val="11"/>
      <name val="Calibri"/>
    </font>
    <font>
      <b/>
      <color rgb="FF1D2A3A"/>
      <sz val="14"/>
      <name val="Arial"/>
    </font>
    <font>
      <b/>
      <color rgb="FF4D37CF"/>
      <sz val="22"/>
      <name val="Arial"/>
    </font>
    <font>
      <color rgb="FF5B6475"/>
      <sz val="10"/>
      <name val="Arial"/>
    </font>
    <font>
      <b/>
      <color rgb="FF1D2A3A"/>
      <sz val="10"/>
      <name val="Arial"/>
    </font>
    <font>
      <b/>
      <color rgb="FF5B6475"/>
      <sz val="8"/>
      <name val="Arial"/>
    </font>
    <font>
      <color rgb="FF1D2A3A"/>
      <sz val="10"/>
      <name val="Arial"/>
    </font>
    <font>
      <b/>
      <color rgb="FF4D37CF"/>
      <sz val="10"/>
      <name val="Arial"/>
    </font>
    <font>
      <color rgb="FF5B6475"/>
      <sz val="8"/>
      <name val="Arial"/>
    </font>
    <font>
      <color rgb="FF8B92A1"/>
      <sz val="8"/>
      <name val="Arial"/>
    </font>
  </fonts>
  <fills count="3">
    <fill>
      <patternFill patternType="none"/>
    </fill>
    <fill>
      <patternFill patternType="gray125"/>
    </fill>
    <fill>
      <patternFill patternType="solid">
        <fgColor rgb="FFF0EEFB"/>
      </patternFill>
    </fill>
  </fills>
  <borders count="3">
    <border>
      <left/>
      <right/>
      <top/>
      <bottom/>
      <diagonal/>
    </border>
    <border>
      <left/>
      <right/>
      <top/>
      <bottom style="thin">
        <color rgb="FFE6E3EE"/>
      </bottom>
      <diagonal/>
    </border>
    <border>
      <left/>
      <right/>
      <top/>
      <bottom style="thin">
        <color rgb="FFB7AED0"/>
      </bottom>
      <diagonal/>
    </border>
  </borders>
  <cellStyleXfs count="1">
    <xf numFmtId="0" fontId="0" fillId="0" borderId="0"/>
  </cellStyleXfs>
  <cellXfs count="25">
    <xf numFmtId="0" fontId="0" fillId="0" borderId="0" xfId="0"/>
    <xf numFmtId="0" fontId="1" fillId="0" borderId="0" xfId="0" applyFont="1"/>
    <xf numFmtId="0" fontId="2" fillId="0" borderId="0" xfId="0" applyFont="1" applyAlignment="1">
      <alignment horizontal="right"/>
    </xf>
    <xf numFmtId="0" fontId="3" fillId="0" borderId="0" xfId="0" applyFont="1"/>
    <xf numFmtId="0" fontId="3" fillId="0" borderId="0" xfId="0"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0" fontId="5" fillId="0" borderId="0" xfId="0" applyFont="1"/>
    <xf numFmtId="0" fontId="5" fillId="0" borderId="0" xfId="0" applyFont="1" applyAlignment="1">
      <alignment horizontal="right"/>
    </xf>
    <xf numFmtId="0" fontId="4" fillId="0" borderId="0" xfId="0" applyFont="1"/>
    <xf numFmtId="0" fontId="6" fillId="0" borderId="0" xfId="0" applyFont="1" applyAlignment="1">
      <alignment horizontal="right"/>
    </xf>
    <xf numFmtId="0" fontId="6" fillId="0" borderId="0" xfId="0" applyFont="1"/>
    <xf numFmtId="0" fontId="7" fillId="2" borderId="0" xfId="0" applyFont="1" applyFill="1"/>
    <xf numFmtId="0" fontId="7" fillId="2" borderId="0" xfId="0" applyFont="1" applyFill="1" applyAlignment="1">
      <alignment horizontal="right"/>
    </xf>
    <xf numFmtId="0" fontId="7" fillId="2" borderId="0" xfId="0" applyFont="1" applyFill="1" applyAlignment="1">
      <alignment horizontal="center"/>
    </xf>
    <xf numFmtId="0" fontId="6" fillId="0" borderId="1" xfId="0" applyFont="1" applyBorder="1"/>
    <xf numFmtId="165" fontId="6" fillId="0" borderId="1" xfId="0" applyNumberFormat="1" applyFont="1" applyBorder="1"/>
    <xf numFmtId="0" fontId="6" fillId="0" borderId="1" xfId="0" applyFont="1" applyBorder="1" applyAlignment="1">
      <alignment horizontal="center"/>
    </xf>
    <xf numFmtId="165" fontId="0" fillId="0" borderId="1" xfId="0" applyNumberFormat="1" applyBorder="1"/>
    <xf numFmtId="165" fontId="6" fillId="0" borderId="0" xfId="0" applyNumberFormat="1" applyFont="1" applyAlignment="1">
      <alignment horizontal="right"/>
    </xf>
    <xf numFmtId="10" fontId="6" fillId="0" borderId="0" xfId="0" applyNumberFormat="1" applyFont="1" applyAlignment="1">
      <alignment horizontal="right"/>
    </xf>
    <xf numFmtId="165" fontId="7" fillId="2" borderId="0" xfId="0" applyNumberFormat="1" applyFont="1" applyFill="1" applyAlignment="1">
      <alignment horizontal="right"/>
    </xf>
    <xf numFmtId="0" fontId="0" fillId="0" borderId="2" xfId="0" applyBorder="1"/>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workbookViewId="0" showGridLines="0"/>
  </sheetViews>
  <sheetFormatPr defaultRowHeight="15" outlineLevelRow="0" outlineLevelCol="0" x14ac:dyDescent="55"/>
  <cols>
    <col min="1" max="1" width="44" customWidth="1"/>
    <col min="3" max="3" width="13" customWidth="1"/>
    <col min="4" max="4" width="18" customWidth="1"/>
    <col min="5" max="5" width="15" customWidth="1"/>
  </cols>
  <sheetData>
    <row r="1" spans="1:5" x14ac:dyDescent="0.25">
      <c r="A1" s="1" t="s">
        <v>0</v>
      </c>
      <c r="C1" s="2" t="s">
        <v>1</v>
      </c>
      <c r="D1" s="2"/>
      <c r="E1" s="2"/>
    </row>
    <row r="2" spans="1:5" x14ac:dyDescent="0.25">
      <c r="A2" s="3" t="s">
        <v>2</v>
      </c>
      <c r="C2" s="4" t="s">
        <v>3</v>
      </c>
      <c r="D2" s="4"/>
      <c r="E2" s="5" t="s">
        <v>4</v>
      </c>
    </row>
    <row r="3" spans="1:5" x14ac:dyDescent="0.25">
      <c r="A3" s="3" t="s">
        <v>5</v>
      </c>
      <c r="C3" s="4" t="s">
        <v>6</v>
      </c>
      <c r="D3" s="4"/>
      <c r="E3" s="6">
        <v>46300</v>
      </c>
    </row>
    <row r="4" spans="1:5" x14ac:dyDescent="0.25">
      <c r="A4" s="3" t="s">
        <v>7</v>
      </c>
      <c r="C4" s="4" t="s">
        <v>8</v>
      </c>
      <c r="D4" s="4"/>
      <c r="E4" s="5">
        <v>30</v>
      </c>
    </row>
    <row r="5" spans="1:5" x14ac:dyDescent="0.25">
      <c r="A5" s="3" t="s">
        <v>9</v>
      </c>
      <c r="C5" s="4" t="s">
        <v>10</v>
      </c>
      <c r="D5" s="4"/>
      <c r="E5" s="6">
        <f>E3+E4</f>
      </c>
    </row>
    <row r="7" spans="1:5" x14ac:dyDescent="0.25">
      <c r="A7" s="7" t="s">
        <v>11</v>
      </c>
      <c r="C7" s="8" t="s">
        <v>12</v>
      </c>
      <c r="D7" s="8"/>
      <c r="E7" s="8"/>
    </row>
    <row r="8" spans="1:5" x14ac:dyDescent="0.25">
      <c r="A8" s="9" t="s">
        <v>13</v>
      </c>
      <c r="C8" s="10" t="s">
        <v>14</v>
      </c>
      <c r="D8" s="10"/>
      <c r="E8" s="10"/>
    </row>
    <row r="9" spans="1:5" x14ac:dyDescent="0.25">
      <c r="A9" s="11" t="s">
        <v>2</v>
      </c>
      <c r="C9" s="10" t="s">
        <v>5</v>
      </c>
      <c r="D9" s="10"/>
      <c r="E9" s="10"/>
    </row>
    <row r="10" spans="1:1" x14ac:dyDescent="0.25">
      <c r="A10" s="11" t="s">
        <v>5</v>
      </c>
    </row>
    <row r="12" spans="1:5" x14ac:dyDescent="0.25">
      <c r="A12" s="12" t="s">
        <v>15</v>
      </c>
      <c r="B12" s="13" t="s">
        <v>16</v>
      </c>
      <c r="C12" s="13" t="s">
        <v>17</v>
      </c>
      <c r="D12" s="14" t="s">
        <v>18</v>
      </c>
      <c r="E12" s="13" t="s">
        <v>19</v>
      </c>
    </row>
    <row r="13" spans="1:5" x14ac:dyDescent="0.25">
      <c r="A13" s="15" t="s">
        <v>20</v>
      </c>
      <c r="B13" s="15">
        <v>6</v>
      </c>
      <c r="C13" s="16">
        <v>75</v>
      </c>
      <c r="D13" s="17" t="s">
        <v>21</v>
      </c>
      <c r="E13" s="18">
        <f>IF(B13="","",ROUND(B13*C13,2))</f>
      </c>
    </row>
    <row r="14" spans="1:5" x14ac:dyDescent="0.25">
      <c r="A14" s="15" t="s">
        <v>22</v>
      </c>
      <c r="B14" s="15">
        <v>1</v>
      </c>
      <c r="C14" s="16">
        <v>240</v>
      </c>
      <c r="D14" s="17" t="s">
        <v>23</v>
      </c>
      <c r="E14" s="18">
        <f>IF(B14="","",ROUND(B14*C14,2))</f>
      </c>
    </row>
    <row r="15" spans="1:5" x14ac:dyDescent="0.25">
      <c r="A15" s="15"/>
      <c r="B15" s="15"/>
      <c r="C15" s="16"/>
      <c r="D15" s="17"/>
      <c r="E15" s="18">
        <f>IF(B15="","",ROUND(B15*C15,2))</f>
      </c>
    </row>
    <row r="16" spans="1:5" x14ac:dyDescent="0.25">
      <c r="A16" s="15"/>
      <c r="B16" s="15"/>
      <c r="C16" s="16"/>
      <c r="D16" s="17"/>
      <c r="E16" s="18">
        <f>IF(B16="","",ROUND(B16*C16,2))</f>
      </c>
    </row>
    <row r="17" spans="1:5" x14ac:dyDescent="0.25">
      <c r="A17" s="15"/>
      <c r="B17" s="15"/>
      <c r="C17" s="16"/>
      <c r="D17" s="17"/>
      <c r="E17" s="18">
        <f>IF(B17="","",ROUND(B17*C17,2))</f>
      </c>
    </row>
    <row r="18" spans="1:5" x14ac:dyDescent="0.25">
      <c r="A18" s="15"/>
      <c r="B18" s="15"/>
      <c r="C18" s="16"/>
      <c r="D18" s="17"/>
      <c r="E18" s="18">
        <f>IF(B18="","",ROUND(B18*C18,2))</f>
      </c>
    </row>
    <row r="19" spans="1:5" x14ac:dyDescent="0.25">
      <c r="A19" s="15"/>
      <c r="B19" s="15"/>
      <c r="C19" s="16"/>
      <c r="D19" s="17"/>
      <c r="E19" s="18">
        <f>IF(B19="","",ROUND(B19*C19,2))</f>
      </c>
    </row>
    <row r="20" spans="1:5" x14ac:dyDescent="0.25">
      <c r="A20" s="15"/>
      <c r="B20" s="15"/>
      <c r="C20" s="16"/>
      <c r="D20" s="17"/>
      <c r="E20" s="18">
        <f>IF(B20="","",ROUND(B20*C20,2))</f>
      </c>
    </row>
    <row r="21" spans="1:5" x14ac:dyDescent="0.25">
      <c r="A21" s="15"/>
      <c r="B21" s="15"/>
      <c r="C21" s="16"/>
      <c r="D21" s="17"/>
      <c r="E21" s="18">
        <f>IF(B21="","",ROUND(B21*C21,2))</f>
      </c>
    </row>
    <row r="22" spans="1:5" x14ac:dyDescent="0.25">
      <c r="A22" s="15"/>
      <c r="B22" s="15"/>
      <c r="C22" s="16"/>
      <c r="D22" s="17"/>
      <c r="E22" s="18">
        <f>IF(B22="","",ROUND(B22*C22,2))</f>
      </c>
    </row>
    <row r="24" spans="1:5" x14ac:dyDescent="0.25">
      <c r="A24" s="7" t="s">
        <v>24</v>
      </c>
      <c r="C24" s="10" t="s">
        <v>25</v>
      </c>
      <c r="D24" s="10"/>
      <c r="E24" s="19">
        <f>SUM(E13:E22)</f>
      </c>
    </row>
    <row r="25" spans="1:5" x14ac:dyDescent="0.25">
      <c r="A25" s="11" t="s">
        <v>26</v>
      </c>
      <c r="C25" s="10" t="s">
        <v>27</v>
      </c>
      <c r="D25" s="10"/>
      <c r="E25" s="20">
        <v>0</v>
      </c>
    </row>
    <row r="26" spans="1:5" x14ac:dyDescent="0.25">
      <c r="A26" s="11" t="s">
        <v>28</v>
      </c>
      <c r="C26" s="10" t="s">
        <v>29</v>
      </c>
      <c r="D26" s="10"/>
      <c r="E26" s="19">
        <f>ROUND(SUMIF(D13:D22,"Y",E13:E22)*E25,2)</f>
      </c>
    </row>
    <row r="27" spans="1:5" x14ac:dyDescent="0.25">
      <c r="A27" s="11" t="s">
        <v>30</v>
      </c>
      <c r="C27" s="13" t="s">
        <v>31</v>
      </c>
      <c r="D27" s="13"/>
      <c r="E27" s="21">
        <f>E24+E26</f>
      </c>
    </row>
    <row r="28" spans="1:5" x14ac:dyDescent="0.25">
      <c r="A28" s="11" t="s">
        <v>32</v>
      </c>
      <c r="C28" s="10" t="s">
        <v>33</v>
      </c>
      <c r="D28" s="10"/>
      <c r="E28" s="20">
        <v>0</v>
      </c>
    </row>
    <row r="29" spans="3:5" x14ac:dyDescent="0.25">
      <c r="C29" s="10" t="s">
        <v>34</v>
      </c>
      <c r="D29" s="10"/>
      <c r="E29" s="19">
        <f>ROUND(E27*E28,2)</f>
      </c>
    </row>
    <row r="30" spans="3:5" x14ac:dyDescent="0.25">
      <c r="C30" s="10" t="s">
        <v>35</v>
      </c>
      <c r="D30" s="10"/>
      <c r="E30" s="19">
        <f>ROUND(E27-E29,2)</f>
      </c>
    </row>
    <row r="31" spans="1:1" x14ac:dyDescent="0.25">
      <c r="A31" s="7" t="s">
        <v>36</v>
      </c>
    </row>
    <row r="33" spans="1:4" x14ac:dyDescent="0.25">
      <c r="A33" s="22"/>
      <c r="C33" s="22"/>
      <c r="D33" s="22"/>
    </row>
    <row r="34" spans="1:3" x14ac:dyDescent="0.25">
      <c r="A34" s="23" t="s">
        <v>37</v>
      </c>
      <c r="C34" s="23" t="s">
        <v>6</v>
      </c>
    </row>
    <row r="37" spans="1:5" x14ac:dyDescent="0.25">
      <c r="A37" s="24" t="s">
        <v>38</v>
      </c>
      <c r="B37" s="24"/>
      <c r="C37" s="24"/>
      <c r="D37" s="24"/>
      <c r="E37" s="24"/>
    </row>
    <row r="38" spans="1:5" x14ac:dyDescent="0.25">
      <c r="A38" s="24"/>
      <c r="B38" s="24"/>
      <c r="C38" s="24"/>
      <c r="D38" s="24"/>
      <c r="E38" s="24"/>
    </row>
  </sheetData>
  <mergeCells count="16">
    <mergeCell ref="C1:E1"/>
    <mergeCell ref="C2:D2"/>
    <mergeCell ref="C3:D3"/>
    <mergeCell ref="C4:D4"/>
    <mergeCell ref="C5:D5"/>
    <mergeCell ref="C7:E7"/>
    <mergeCell ref="C8:E8"/>
    <mergeCell ref="C9:E9"/>
    <mergeCell ref="C24:D24"/>
    <mergeCell ref="C25:D25"/>
    <mergeCell ref="C26:D26"/>
    <mergeCell ref="C27:D27"/>
    <mergeCell ref="C28:D28"/>
    <mergeCell ref="C29:D29"/>
    <mergeCell ref="C30:D30"/>
    <mergeCell ref="A37:E38"/>
  </mergeCells>
  <dataValidations count="1">
    <dataValidation type="list" allowBlank="1" sqref="D13:D22">
      <formula1>"Y,N"</formula1>
    </dataValidation>
  </dataValidation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Estimate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2026-10-26T16:40:22Z</dcterms:created>
  <dcterms:modified xsi:type="dcterms:W3CDTF">2026-10-26T16:40:22Z</dcterms:modified>
</cp:coreProperties>
</file>